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7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<sst xmlns="http://schemas.openxmlformats.org/spreadsheetml/2006/main" count="142" uniqueCount="125">
  <si>
    <t>내빈 접대 물품(옥수수차)구입</t>
  </si>
  <si>
    <t>[카드] 시설당직원 업무 협의회비</t>
  </si>
  <si>
    <t>학부모임원 5명, 교직원 4명</t>
  </si>
  <si>
    <t>내빈 접대 물품(커피 외 3종)구입</t>
  </si>
  <si>
    <t>학부모임원 간담회 중식비 지출</t>
  </si>
  <si>
    <t>교육공무직원 안** 외 16명</t>
  </si>
  <si>
    <t>시설당직원 원** 외 1명</t>
  </si>
  <si>
    <t>검바위초 학부모  대의원회</t>
  </si>
  <si>
    <t>조리실무사 천** 자녀 결혼</t>
  </si>
  <si>
    <t>6학년 정담회 간식비 지출</t>
  </si>
  <si>
    <t>5학년 정담회 간식비 지출</t>
  </si>
  <si>
    <t>세븐일레븐 시흥검바위초교점</t>
  </si>
  <si>
    <t>부장 유** 외 12명</t>
  </si>
  <si>
    <t>롯데쇼핑(주)롯데마트시흥점</t>
  </si>
  <si>
    <t>건강밥상심마니(은계점)</t>
  </si>
  <si>
    <t>2학년 정담회 간식비 지출</t>
  </si>
  <si>
    <t>교직원 자녀 축의금 전달</t>
  </si>
  <si>
    <t>4학년 정담회 간식비 지출</t>
  </si>
  <si>
    <t>1학년 정담회 간식비 지출</t>
  </si>
  <si>
    <t>3학년 정담회 간식비 지출</t>
  </si>
  <si>
    <t>2023. 1분기 교육공무직원 정담회 실시</t>
  </si>
  <si>
    <t>2023학년도 부장협의회 석식비 지출</t>
  </si>
  <si>
    <t>교무실 운영 물품(커피 외 5종)구입</t>
  </si>
  <si>
    <t>[카드] 강풍대비 안전관리 점검 협의회</t>
  </si>
  <si>
    <t>[카드] 학부모회 임원 간담회 음료수 구입</t>
  </si>
  <si>
    <t>2023학년도 1분기 업무추진비 공개 내역</t>
  </si>
  <si>
    <t>2023학년도 학부모총회 다과(비스킷)구입</t>
  </si>
  <si>
    <t>학교장</t>
  </si>
  <si>
    <t>사용처</t>
  </si>
  <si>
    <t>몬테인</t>
  </si>
  <si>
    <t>합 계</t>
  </si>
  <si>
    <t>밀화당</t>
  </si>
  <si>
    <t>비고</t>
  </si>
  <si>
    <t>구들짱</t>
  </si>
  <si>
    <t>기관</t>
  </si>
  <si>
    <t>검바위초 교직원</t>
  </si>
  <si>
    <t>궁잔기지떡 시흥</t>
  </si>
  <si>
    <t>교무부장 외 13명</t>
  </si>
  <si>
    <t>교사 최** 외 3명</t>
  </si>
  <si>
    <t>검바위초 학부모</t>
  </si>
  <si>
    <t>교사 이**외 2명</t>
  </si>
  <si>
    <t>2023-03-10</t>
  </si>
  <si>
    <t>주식회사 지마켓</t>
  </si>
  <si>
    <t>2023-04-20</t>
  </si>
  <si>
    <t>교사 유**외 2명</t>
  </si>
  <si>
    <t>교사 홍** 시조모상</t>
  </si>
  <si>
    <t>교사 허** 외 2명</t>
  </si>
  <si>
    <t>2023-05-09</t>
  </si>
  <si>
    <t>교사 박** 외 3명</t>
  </si>
  <si>
    <t>아마츄어작업실 1층</t>
  </si>
  <si>
    <t>교사 정** 외 2명</t>
  </si>
  <si>
    <t>2023-05-12</t>
  </si>
  <si>
    <t>행정실장 외 9명</t>
  </si>
  <si>
    <t>2023-03-09</t>
  </si>
  <si>
    <t>2023-03-13</t>
  </si>
  <si>
    <t>2023-04-13</t>
  </si>
  <si>
    <t>2023-03-24</t>
  </si>
  <si>
    <t>2023-04-14</t>
  </si>
  <si>
    <t>2023-03-07</t>
  </si>
  <si>
    <t>2023-04-10</t>
  </si>
  <si>
    <t>2023-03-15</t>
  </si>
  <si>
    <t>교직원 축의금 전달</t>
  </si>
  <si>
    <t>교직원 조의금 전달</t>
  </si>
  <si>
    <t>교사 박** 외 4명</t>
  </si>
  <si>
    <t>2023-04-03</t>
  </si>
  <si>
    <t>2023-04-12</t>
  </si>
  <si>
    <t>2023-03-06</t>
  </si>
  <si>
    <t>2023-03-02</t>
  </si>
  <si>
    <t>2023-03-23</t>
  </si>
  <si>
    <t>교사 임** 외 2명</t>
  </si>
  <si>
    <t>2023-04-05</t>
  </si>
  <si>
    <t>2023-04-26</t>
  </si>
  <si>
    <t>2023학년도 학교회계 세출예산 집행관련 교직원 협의회</t>
  </si>
  <si>
    <t>2023학년도 학부모 대의원회 협의회 운영 물품(떡)구입</t>
  </si>
  <si>
    <t>도서실 물품 구입 및 책사랑어머니 총회 다과비 지출</t>
  </si>
  <si>
    <t>2023학년도 유치원 정담회 간식(커피 외 1종)구입</t>
  </si>
  <si>
    <t>무랑가배</t>
  </si>
  <si>
    <t>집행일자</t>
  </si>
  <si>
    <t>도움반 학부모</t>
  </si>
  <si>
    <t>빵준서시흥점</t>
  </si>
  <si>
    <t>14:19</t>
  </si>
  <si>
    <t>해오름셀프식당</t>
  </si>
  <si>
    <t>카페루루</t>
  </si>
  <si>
    <t>달리는커피</t>
  </si>
  <si>
    <t>책사랑어머니회</t>
  </si>
  <si>
    <t>빵명장(주)</t>
  </si>
  <si>
    <t>노브랜드</t>
  </si>
  <si>
    <t>사서  김*</t>
  </si>
  <si>
    <t>열두광주리떡집</t>
  </si>
  <si>
    <t>학부모 임원</t>
  </si>
  <si>
    <t>16:38</t>
  </si>
  <si>
    <t>집행내역</t>
  </si>
  <si>
    <t>15:40</t>
  </si>
  <si>
    <t>18:25</t>
  </si>
  <si>
    <t>11:05</t>
  </si>
  <si>
    <t>16:11</t>
  </si>
  <si>
    <t>15:13</t>
  </si>
  <si>
    <t>18:17</t>
  </si>
  <si>
    <t>검바위초등학교</t>
  </si>
  <si>
    <t>13:45</t>
  </si>
  <si>
    <t>08:14</t>
  </si>
  <si>
    <t>16:12</t>
  </si>
  <si>
    <t>15:53</t>
  </si>
  <si>
    <t>15:30</t>
  </si>
  <si>
    <t>14:26</t>
  </si>
  <si>
    <t>14:48</t>
  </si>
  <si>
    <t>집행대상자</t>
  </si>
  <si>
    <t>13:11</t>
  </si>
  <si>
    <t>16:13</t>
  </si>
  <si>
    <t>14:27</t>
  </si>
  <si>
    <t>할리스커피</t>
  </si>
  <si>
    <t>16:42</t>
  </si>
  <si>
    <t>19:07</t>
  </si>
  <si>
    <t>지출금액(원)</t>
  </si>
  <si>
    <t>15:37</t>
  </si>
  <si>
    <t>심마니 은계점</t>
  </si>
  <si>
    <t>11:15</t>
  </si>
  <si>
    <t>16:09</t>
  </si>
  <si>
    <t>18:43</t>
  </si>
  <si>
    <t>집행시간</t>
  </si>
  <si>
    <t>16:29</t>
  </si>
  <si>
    <t xml:space="preserve">[카드] 2023학년도 통합교육 협의회 다과 </t>
  </si>
  <si>
    <t>2023학년도 육상대회 사후협의회 석식비 지출</t>
  </si>
  <si>
    <t>2023학년도 학부모총회 다과(커피 외)구입</t>
  </si>
  <si>
    <t>4월 부장협의회 간식(샌드위치 외 1종)구입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</si>
</sst>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@"/>
    <numFmt numFmtId="168" formatCode="0"/>
  </numFmts>
  <fonts count="3">
    <font>
      <sz val="10"/>
      <name val="Arial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3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" fillId="2" borderId="0" xfId="0" applyNumberFormat="1" applyFont="1" applyFill="1" applyBorder="1" applyAlignment="1" applyProtection="1">
      <alignment vertical="center" wrapText="1"/>
      <protection/>
    </xf>
    <xf numFmtId="49" fontId="1" fillId="2" borderId="0" xfId="0" applyNumberFormat="1" applyFont="1" applyFill="1" applyAlignment="1" applyProtection="1">
      <alignment vertical="center" wrapText="1"/>
      <protection/>
    </xf>
    <xf numFmtId="49" fontId="1" fillId="2" borderId="2" xfId="0" applyNumberFormat="1" applyFont="1" applyFill="1" applyBorder="1" applyAlignment="1" applyProtection="1">
      <alignment vertical="center" wrapText="1"/>
      <protection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1" fontId="1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3" xfId="0" applyNumberFormat="1" applyFont="1" applyFill="1" applyBorder="1" applyAlignment="1" applyProtection="1">
      <alignment horizontal="center" vertical="center"/>
      <protection/>
    </xf>
    <xf numFmtId="49" fontId="1" fillId="4" borderId="4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horizontal="left" vertical="center" wrapText="1"/>
      <protection/>
    </xf>
    <xf numFmtId="49" fontId="1" fillId="2" borderId="7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zoomScaleSheetLayoutView="75" colorId="22" workbookViewId="0" topLeftCell="A1">
      <selection activeCell="C8" sqref="C8"/>
    </sheetView>
  </sheetViews>
  <sheetFormatPr defaultColWidth="9.140625" defaultRowHeight="12.75"/>
  <cols>
    <col min="1" max="3" width="14.57421875" style="0" customWidth="1"/>
    <col min="4" max="4" width="44.57421875" style="0" customWidth="1"/>
    <col min="5" max="5" width="24.7109375" style="0" bestFit="1" customWidth="1"/>
    <col min="6" max="6" width="27.421875" style="0" bestFit="1" customWidth="1"/>
    <col min="7" max="7" width="18.28125" style="0" customWidth="1"/>
    <col min="8" max="8" width="15.57421875" style="0" customWidth="1"/>
    <col min="9" max="10" width="9.140625" style="0" bestFit="1" customWidth="1"/>
  </cols>
  <sheetData>
    <row r="1" spans="6:8" ht="20.25">
      <c r="F1" s="15"/>
      <c r="H1" s="15"/>
    </row>
    <row r="2" spans="1:8" ht="35.25" customHeight="1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2.75">
      <c r="A3" s="5"/>
      <c r="B3" s="5"/>
      <c r="C3" s="5"/>
      <c r="D3" s="6"/>
      <c r="E3" s="6"/>
      <c r="F3" s="7"/>
      <c r="G3" s="6"/>
      <c r="H3" s="7"/>
    </row>
    <row r="4" spans="1:8" ht="34.5" customHeight="1">
      <c r="A4" s="8" t="s">
        <v>34</v>
      </c>
      <c r="B4" s="8" t="s">
        <v>77</v>
      </c>
      <c r="C4" s="8" t="s">
        <v>119</v>
      </c>
      <c r="D4" s="8" t="s">
        <v>91</v>
      </c>
      <c r="E4" s="8" t="s">
        <v>28</v>
      </c>
      <c r="F4" s="8" t="s">
        <v>106</v>
      </c>
      <c r="G4" s="8" t="s">
        <v>113</v>
      </c>
      <c r="H4" s="8" t="s">
        <v>32</v>
      </c>
    </row>
    <row r="5" spans="1:8" ht="25.5" customHeight="1">
      <c r="A5" s="22" t="s">
        <v>98</v>
      </c>
      <c r="B5" s="1" t="s">
        <v>41</v>
      </c>
      <c r="C5" s="1"/>
      <c r="D5" s="2" t="s">
        <v>61</v>
      </c>
      <c r="E5" s="2" t="s">
        <v>27</v>
      </c>
      <c r="F5" s="13" t="s">
        <v>87</v>
      </c>
      <c r="G5" s="11">
        <v>50000</v>
      </c>
      <c r="H5" s="3"/>
    </row>
    <row r="6" spans="1:8" ht="25.5" customHeight="1">
      <c r="A6" s="23"/>
      <c r="B6" s="1" t="s">
        <v>67</v>
      </c>
      <c r="C6" s="1" t="s">
        <v>111</v>
      </c>
      <c r="D6" s="2" t="s">
        <v>1</v>
      </c>
      <c r="E6" s="2" t="s">
        <v>81</v>
      </c>
      <c r="F6" s="13" t="s">
        <v>6</v>
      </c>
      <c r="G6" s="11">
        <v>7150</v>
      </c>
      <c r="H6" s="3"/>
    </row>
    <row r="7" spans="1:8" ht="25.5" customHeight="1">
      <c r="A7" s="23"/>
      <c r="B7" s="1" t="s">
        <v>66</v>
      </c>
      <c r="C7" s="1" t="s">
        <v>117</v>
      </c>
      <c r="D7" s="2" t="s">
        <v>22</v>
      </c>
      <c r="E7" s="2" t="s">
        <v>42</v>
      </c>
      <c r="F7" s="13" t="s">
        <v>39</v>
      </c>
      <c r="G7" s="11">
        <v>201670</v>
      </c>
      <c r="H7" s="3"/>
    </row>
    <row r="8" spans="1:8" ht="25.5" customHeight="1">
      <c r="A8" s="23"/>
      <c r="B8" s="1" t="s">
        <v>58</v>
      </c>
      <c r="C8" s="1" t="s">
        <v>107</v>
      </c>
      <c r="D8" s="2" t="s">
        <v>4</v>
      </c>
      <c r="E8" s="2" t="s">
        <v>14</v>
      </c>
      <c r="F8" s="13" t="s">
        <v>2</v>
      </c>
      <c r="G8" s="11">
        <v>170100</v>
      </c>
      <c r="H8" s="3"/>
    </row>
    <row r="9" spans="1:8" ht="25.5" customHeight="1">
      <c r="A9" s="23"/>
      <c r="B9" s="1" t="s">
        <v>58</v>
      </c>
      <c r="C9" s="1" t="s">
        <v>109</v>
      </c>
      <c r="D9" s="2" t="s">
        <v>3</v>
      </c>
      <c r="E9" s="2" t="s">
        <v>42</v>
      </c>
      <c r="F9" s="13" t="s">
        <v>39</v>
      </c>
      <c r="G9" s="11">
        <v>206200</v>
      </c>
      <c r="H9" s="3"/>
    </row>
    <row r="10" spans="1:8" ht="25.5" customHeight="1">
      <c r="A10" s="23"/>
      <c r="B10" s="1" t="s">
        <v>53</v>
      </c>
      <c r="C10" s="1" t="s">
        <v>104</v>
      </c>
      <c r="D10" s="2" t="s">
        <v>0</v>
      </c>
      <c r="E10" s="2" t="s">
        <v>42</v>
      </c>
      <c r="F10" s="13" t="s">
        <v>39</v>
      </c>
      <c r="G10" s="11">
        <v>35200</v>
      </c>
      <c r="H10" s="3"/>
    </row>
    <row r="11" spans="1:8" ht="25.5" customHeight="1">
      <c r="A11" s="23"/>
      <c r="B11" s="1" t="s">
        <v>41</v>
      </c>
      <c r="C11" s="1" t="s">
        <v>100</v>
      </c>
      <c r="D11" s="2" t="s">
        <v>121</v>
      </c>
      <c r="E11" s="2" t="s">
        <v>11</v>
      </c>
      <c r="F11" s="13" t="s">
        <v>78</v>
      </c>
      <c r="G11" s="11">
        <v>29900</v>
      </c>
      <c r="H11" s="3"/>
    </row>
    <row r="12" spans="1:8" ht="25.5" customHeight="1">
      <c r="A12" s="23"/>
      <c r="B12" s="22" t="s">
        <v>54</v>
      </c>
      <c r="C12" s="1" t="s">
        <v>120</v>
      </c>
      <c r="D12" s="2" t="s">
        <v>123</v>
      </c>
      <c r="E12" s="31" t="s">
        <v>86</v>
      </c>
      <c r="F12" s="27" t="s">
        <v>39</v>
      </c>
      <c r="G12" s="11">
        <v>73920</v>
      </c>
      <c r="H12" s="27"/>
    </row>
    <row r="13" spans="1:8" ht="25.5" customHeight="1">
      <c r="A13" s="22"/>
      <c r="B13" s="24"/>
      <c r="C13" s="1" t="s">
        <v>90</v>
      </c>
      <c r="D13" s="2" t="s">
        <v>26</v>
      </c>
      <c r="E13" s="32"/>
      <c r="F13" s="28"/>
      <c r="G13" s="11">
        <v>25600</v>
      </c>
      <c r="H13" s="28"/>
    </row>
    <row r="14" spans="1:8" ht="25.5" customHeight="1">
      <c r="A14" s="23"/>
      <c r="B14" s="1" t="s">
        <v>60</v>
      </c>
      <c r="C14" s="1" t="s">
        <v>116</v>
      </c>
      <c r="D14" s="2" t="s">
        <v>24</v>
      </c>
      <c r="E14" s="2" t="s">
        <v>13</v>
      </c>
      <c r="F14" s="13" t="s">
        <v>89</v>
      </c>
      <c r="G14" s="11">
        <v>39800</v>
      </c>
      <c r="H14" s="3"/>
    </row>
    <row r="15" spans="1:8" ht="25.5" customHeight="1">
      <c r="A15" s="23"/>
      <c r="B15" s="22" t="s">
        <v>68</v>
      </c>
      <c r="C15" s="1" t="s">
        <v>97</v>
      </c>
      <c r="D15" s="31" t="s">
        <v>21</v>
      </c>
      <c r="E15" s="2" t="s">
        <v>115</v>
      </c>
      <c r="F15" s="27" t="s">
        <v>37</v>
      </c>
      <c r="G15" s="11">
        <v>243800</v>
      </c>
      <c r="H15" s="27"/>
    </row>
    <row r="16" spans="1:8" ht="25.5" customHeight="1">
      <c r="A16" s="22"/>
      <c r="B16" s="24"/>
      <c r="C16" s="1" t="s">
        <v>93</v>
      </c>
      <c r="D16" s="32"/>
      <c r="E16" s="2" t="s">
        <v>110</v>
      </c>
      <c r="F16" s="28"/>
      <c r="G16" s="11">
        <v>49300</v>
      </c>
      <c r="H16" s="28"/>
    </row>
    <row r="17" spans="1:8" ht="25.5" customHeight="1">
      <c r="A17" s="23"/>
      <c r="B17" s="1" t="s">
        <v>56</v>
      </c>
      <c r="C17" s="1" t="s">
        <v>99</v>
      </c>
      <c r="D17" s="2" t="s">
        <v>74</v>
      </c>
      <c r="E17" s="2" t="s">
        <v>42</v>
      </c>
      <c r="F17" s="13" t="s">
        <v>84</v>
      </c>
      <c r="G17" s="11">
        <v>52400</v>
      </c>
      <c r="H17" s="3"/>
    </row>
    <row r="18" spans="1:8" ht="25.5" customHeight="1">
      <c r="A18" s="23"/>
      <c r="B18" s="16" t="s">
        <v>47</v>
      </c>
      <c r="C18" s="16"/>
      <c r="D18" s="17" t="s">
        <v>62</v>
      </c>
      <c r="E18" s="17" t="s">
        <v>27</v>
      </c>
      <c r="F18" s="13" t="s">
        <v>45</v>
      </c>
      <c r="G18" s="18">
        <v>50000</v>
      </c>
      <c r="H18" s="3"/>
    </row>
    <row r="19" spans="1:8" ht="25.5" customHeight="1">
      <c r="A19" s="23"/>
      <c r="B19" s="16" t="s">
        <v>51</v>
      </c>
      <c r="C19" s="16"/>
      <c r="D19" s="17" t="s">
        <v>16</v>
      </c>
      <c r="E19" s="17" t="s">
        <v>27</v>
      </c>
      <c r="F19" s="13" t="s">
        <v>8</v>
      </c>
      <c r="G19" s="18">
        <v>50000</v>
      </c>
      <c r="H19" s="3"/>
    </row>
    <row r="20" spans="1:8" ht="25.5" customHeight="1">
      <c r="A20" s="23"/>
      <c r="B20" s="16" t="s">
        <v>51</v>
      </c>
      <c r="C20" s="16" t="s">
        <v>94</v>
      </c>
      <c r="D20" s="17" t="s">
        <v>72</v>
      </c>
      <c r="E20" s="17" t="s">
        <v>36</v>
      </c>
      <c r="F20" s="13" t="s">
        <v>35</v>
      </c>
      <c r="G20" s="18">
        <v>994000</v>
      </c>
      <c r="H20" s="3"/>
    </row>
    <row r="21" spans="1:8" ht="25.5" customHeight="1">
      <c r="A21" s="23"/>
      <c r="B21" s="16" t="s">
        <v>64</v>
      </c>
      <c r="C21" s="16" t="s">
        <v>102</v>
      </c>
      <c r="D21" s="17" t="s">
        <v>17</v>
      </c>
      <c r="E21" s="17" t="s">
        <v>79</v>
      </c>
      <c r="F21" s="13" t="s">
        <v>38</v>
      </c>
      <c r="G21" s="18">
        <v>49200</v>
      </c>
      <c r="H21" s="3"/>
    </row>
    <row r="22" spans="1:8" ht="25.5" customHeight="1">
      <c r="A22" s="23"/>
      <c r="B22" s="16" t="s">
        <v>70</v>
      </c>
      <c r="C22" s="16" t="s">
        <v>92</v>
      </c>
      <c r="D22" s="17" t="s">
        <v>10</v>
      </c>
      <c r="E22" s="17" t="s">
        <v>85</v>
      </c>
      <c r="F22" s="13" t="s">
        <v>48</v>
      </c>
      <c r="G22" s="18">
        <v>60000</v>
      </c>
      <c r="H22" s="3"/>
    </row>
    <row r="23" spans="1:8" ht="25.5" customHeight="1">
      <c r="A23" s="23"/>
      <c r="B23" s="16" t="s">
        <v>70</v>
      </c>
      <c r="C23" s="16" t="s">
        <v>101</v>
      </c>
      <c r="D23" s="17" t="s">
        <v>73</v>
      </c>
      <c r="E23" s="17" t="s">
        <v>88</v>
      </c>
      <c r="F23" s="13" t="s">
        <v>7</v>
      </c>
      <c r="G23" s="18">
        <v>75000</v>
      </c>
      <c r="H23" s="3"/>
    </row>
    <row r="24" spans="1:8" ht="25.5" customHeight="1">
      <c r="A24" s="23"/>
      <c r="B24" s="16" t="s">
        <v>70</v>
      </c>
      <c r="C24" s="16" t="s">
        <v>118</v>
      </c>
      <c r="D24" s="17" t="s">
        <v>122</v>
      </c>
      <c r="E24" s="17" t="s">
        <v>33</v>
      </c>
      <c r="F24" s="13" t="s">
        <v>44</v>
      </c>
      <c r="G24" s="18">
        <v>90000</v>
      </c>
      <c r="H24" s="3"/>
    </row>
    <row r="25" spans="1:8" ht="25.5" customHeight="1">
      <c r="A25" s="23"/>
      <c r="B25" s="25" t="s">
        <v>59</v>
      </c>
      <c r="C25" s="16" t="s">
        <v>80</v>
      </c>
      <c r="D25" s="29" t="s">
        <v>19</v>
      </c>
      <c r="E25" s="29" t="s">
        <v>49</v>
      </c>
      <c r="F25" s="27" t="s">
        <v>50</v>
      </c>
      <c r="G25" s="18">
        <v>27500</v>
      </c>
      <c r="H25" s="27"/>
    </row>
    <row r="26" spans="1:8" ht="25.5" customHeight="1">
      <c r="A26" s="22"/>
      <c r="B26" s="26"/>
      <c r="C26" s="16" t="s">
        <v>104</v>
      </c>
      <c r="D26" s="30"/>
      <c r="E26" s="30"/>
      <c r="F26" s="28"/>
      <c r="G26" s="18">
        <v>22500</v>
      </c>
      <c r="H26" s="28"/>
    </row>
    <row r="27" spans="1:8" ht="25.5" customHeight="1">
      <c r="A27" s="23"/>
      <c r="B27" s="25" t="s">
        <v>55</v>
      </c>
      <c r="C27" s="16" t="s">
        <v>103</v>
      </c>
      <c r="D27" s="17" t="s">
        <v>18</v>
      </c>
      <c r="E27" s="17" t="s">
        <v>29</v>
      </c>
      <c r="F27" s="13" t="s">
        <v>63</v>
      </c>
      <c r="G27" s="18">
        <v>67000</v>
      </c>
      <c r="H27" s="27"/>
    </row>
    <row r="28" spans="1:8" ht="25.5" customHeight="1">
      <c r="A28" s="22"/>
      <c r="B28" s="26"/>
      <c r="C28" s="16" t="s">
        <v>96</v>
      </c>
      <c r="D28" s="17" t="s">
        <v>15</v>
      </c>
      <c r="E28" s="17" t="s">
        <v>31</v>
      </c>
      <c r="F28" s="13" t="s">
        <v>69</v>
      </c>
      <c r="G28" s="18">
        <v>50000</v>
      </c>
      <c r="H28" s="28"/>
    </row>
    <row r="29" spans="1:8" ht="25.5" customHeight="1">
      <c r="A29" s="23"/>
      <c r="B29" s="16" t="s">
        <v>55</v>
      </c>
      <c r="C29" s="16" t="s">
        <v>114</v>
      </c>
      <c r="D29" s="17" t="s">
        <v>20</v>
      </c>
      <c r="E29" s="17" t="s">
        <v>79</v>
      </c>
      <c r="F29" s="13" t="s">
        <v>5</v>
      </c>
      <c r="G29" s="18">
        <v>163500</v>
      </c>
      <c r="H29" s="3"/>
    </row>
    <row r="30" spans="1:8" ht="25.5" customHeight="1">
      <c r="A30" s="23"/>
      <c r="B30" s="16" t="s">
        <v>65</v>
      </c>
      <c r="C30" s="16" t="s">
        <v>112</v>
      </c>
      <c r="D30" s="17" t="s">
        <v>23</v>
      </c>
      <c r="E30" s="17" t="s">
        <v>33</v>
      </c>
      <c r="F30" s="13" t="s">
        <v>52</v>
      </c>
      <c r="G30" s="18">
        <v>250000</v>
      </c>
      <c r="H30" s="3"/>
    </row>
    <row r="31" spans="1:8" ht="25.5" customHeight="1">
      <c r="A31" s="23"/>
      <c r="B31" s="16" t="s">
        <v>57</v>
      </c>
      <c r="C31" s="16" t="s">
        <v>105</v>
      </c>
      <c r="D31" s="17" t="s">
        <v>9</v>
      </c>
      <c r="E31" s="17" t="s">
        <v>83</v>
      </c>
      <c r="F31" s="13" t="s">
        <v>46</v>
      </c>
      <c r="G31" s="18">
        <v>49700</v>
      </c>
      <c r="H31" s="3"/>
    </row>
    <row r="32" spans="1:8" ht="25.5" customHeight="1">
      <c r="A32" s="23"/>
      <c r="B32" s="16" t="s">
        <v>43</v>
      </c>
      <c r="C32" s="16" t="s">
        <v>95</v>
      </c>
      <c r="D32" s="17" t="s">
        <v>75</v>
      </c>
      <c r="E32" s="17" t="s">
        <v>76</v>
      </c>
      <c r="F32" s="13" t="s">
        <v>40</v>
      </c>
      <c r="G32" s="18">
        <v>26000</v>
      </c>
      <c r="H32" s="3"/>
    </row>
    <row r="33" spans="1:8" ht="25.5" customHeight="1">
      <c r="A33" s="24"/>
      <c r="B33" s="16" t="s">
        <v>71</v>
      </c>
      <c r="C33" s="16" t="s">
        <v>108</v>
      </c>
      <c r="D33" s="17" t="s">
        <v>124</v>
      </c>
      <c r="E33" s="17" t="s">
        <v>82</v>
      </c>
      <c r="F33" s="13" t="s">
        <v>12</v>
      </c>
      <c r="G33" s="18">
        <v>140000</v>
      </c>
      <c r="H33" s="3"/>
    </row>
    <row r="34" spans="1:8" ht="25.5" customHeight="1">
      <c r="A34" s="20" t="s">
        <v>30</v>
      </c>
      <c r="B34" s="21"/>
      <c r="C34" s="20"/>
      <c r="D34" s="21"/>
      <c r="E34" s="9"/>
      <c r="F34" s="14"/>
      <c r="G34" s="12">
        <f>SUM(G5:G33)</f>
        <v>3349440</v>
      </c>
      <c r="H34" s="10"/>
    </row>
    <row r="35" spans="1:8" ht="12.75">
      <c r="A35" s="4"/>
      <c r="B35" s="4"/>
      <c r="C35" s="4"/>
      <c r="D35" s="4"/>
      <c r="E35" s="4"/>
      <c r="F35" s="4"/>
      <c r="G35" s="4"/>
      <c r="H35" s="4"/>
    </row>
  </sheetData>
  <mergeCells count="18">
    <mergeCell ref="A2:H2"/>
    <mergeCell ref="A34:D34"/>
    <mergeCell ref="A5:A33"/>
    <mergeCell ref="B25:B26"/>
    <mergeCell ref="F25:F26"/>
    <mergeCell ref="D25:D26"/>
    <mergeCell ref="E25:E26"/>
    <mergeCell ref="H25:H26"/>
    <mergeCell ref="H27:H28"/>
    <mergeCell ref="B27:B28"/>
    <mergeCell ref="B12:B13"/>
    <mergeCell ref="E12:E13"/>
    <mergeCell ref="H12:H13"/>
    <mergeCell ref="F12:F13"/>
    <mergeCell ref="H15:H16"/>
    <mergeCell ref="B15:B16"/>
    <mergeCell ref="D15:D16"/>
    <mergeCell ref="F15:F16"/>
  </mergeCells>
  <printOptions/>
  <pageMargins left="0.13458333909511566" right="0.06319444626569748" top="0.9843055605888367" bottom="0.9843055605888367" header="0.511388897895813" footer="0.511388897895813"/>
  <pageSetup fitToHeight="0" fitToWidth="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